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LMT\046\1 výzva\"/>
    </mc:Choice>
  </mc:AlternateContent>
  <xr:revisionPtr revIDLastSave="0" documentId="13_ncr:1_{1A2D370E-7951-415F-89EF-625B746FB57B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<sst xmlns="http://schemas.openxmlformats.org/spreadsheetml/2006/main" count="38" uniqueCount="37">
  <si>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</si>
  <si>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</si>
  <si>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</si>
  <si>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</si>
  <si>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</si>
  <si>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</si>
  <si>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</si>
  <si>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</si>
  <si>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</si>
  <si>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</si>
  <si>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</si>
  <si>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</si>
  <si>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</si>
  <si>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</si>
  <si>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</si>
  <si>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</si>
  <si>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</si>
  <si>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</si>
  <si>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</si>
  <si>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</si>
  <si>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</si>
  <si>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</si>
  <si>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</si>
  <si>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</si>
  <si>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</si>
  <si>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</si>
  <si>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</si>
  <si>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</si>
  <si>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</si>
  <si>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</si>
  <si>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</si>
  <si>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František Mach, Ph.D.,
Tel.: 37763 4663</t>
  </si>
  <si>
    <t>Univerzitní 26, 
301 00 Plzeň, 
Fakulta elektrotechnická -
Katedra elektrotechniky a počítačového modelování,
místnost EK 611</t>
  </si>
  <si>
    <t>Programovatelný vysokoproudý laboratorní zdroj</t>
  </si>
  <si>
    <t>Vysokoproudý programovatelný jednokanálový laboratorní zdroj. 
Rozsah napětí alespoň 0-30 V (DC), výstupní výkon alespoň 900 W (0-30 A).</t>
  </si>
  <si>
    <t>Příloha č. 2 Kupní smlouvy - technická specifikace
Laboratorní a měřící technika (III.) 046 - 2021</t>
  </si>
  <si>
    <t>Název projektu: Elektromagnetické ventily s vysokou mírou vestavěné inteligence
Číslo projektu: TH04010270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</si>
</sst>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2" fillId="0" borderId="0"/>
    <xf numFmtId="0" fontId="15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1" zoomScale="71" zoomScaleNormal="71" workbookViewId="0">
      <selection activeCell="N24" sqref="N2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6.5703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22.85546875" style="5" hidden="1" customWidth="1"/>
    <col min="12" max="12" width="28.5703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9.140625" style="5"/>
  </cols>
  <sheetData>
    <row r="1" spans="1:21" ht="39" customHeight="1" x14ac:dyDescent="0.25">
      <c r="B1" s="54" t="s">
        <v>35</v>
      </c>
      <c r="C1" s="54"/>
      <c r="D1" s="54"/>
      <c r="E1" s="54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47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26</v>
      </c>
      <c r="U6" s="23" t="s">
        <v>27</v>
      </c>
    </row>
    <row r="7" spans="1:21" ht="194.25" customHeight="1" thickTop="1" thickBot="1" x14ac:dyDescent="0.3">
      <c r="A7" s="26"/>
      <c r="B7" s="38">
        <v>1</v>
      </c>
      <c r="C7" s="49" t="s">
        <v>33</v>
      </c>
      <c r="D7" s="39">
        <v>1</v>
      </c>
      <c r="E7" s="46" t="s">
        <v>28</v>
      </c>
      <c r="F7" s="48" t="s">
        <v>34</v>
      </c>
      <c r="G7" s="61"/>
      <c r="H7" s="49" t="s">
        <v>15</v>
      </c>
      <c r="I7" s="46" t="s">
        <v>29</v>
      </c>
      <c r="J7" s="49" t="s">
        <v>36</v>
      </c>
      <c r="K7" s="46"/>
      <c r="L7" s="49" t="s">
        <v>31</v>
      </c>
      <c r="M7" s="49" t="s">
        <v>32</v>
      </c>
      <c r="N7" s="40">
        <v>14</v>
      </c>
      <c r="O7" s="41">
        <f>D7*P7</f>
        <v>9400</v>
      </c>
      <c r="P7" s="42">
        <v>9400</v>
      </c>
      <c r="Q7" s="60"/>
      <c r="R7" s="43">
        <f>D7*Q7</f>
        <v>0</v>
      </c>
      <c r="S7" s="44" t="str">
        <f t="shared" ref="S7" si="0">IF(ISNUMBER(Q7), IF(Q7&gt;P7,"NEVYHOVUJE","VYHOVUJE")," ")</f>
        <v xml:space="preserve"> </v>
      </c>
      <c r="T7" s="45"/>
      <c r="U7" s="46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1"/>
      <c r="K10" s="8"/>
      <c r="L10" s="8"/>
      <c r="M10" s="8"/>
      <c r="N10" s="32"/>
      <c r="O10" s="32"/>
      <c r="P10" s="33">
        <f>SUM(O7:O7)</f>
        <v>9400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kiXf5mLu8FNHNUld1GtJfQ8lhCpefn2+YjbJ3N7mSOADn88F5eEN91ljo9BQK08RYL2w+eVrzKiOOgbGU32DaA==" saltValue="N8s1yFEOeFrd3Pw+pzlXRA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2021-08-26T09:42:26Z</cp:lastPrinted>
  <dcterms:created xsi:type="dcterms:W3CDTF">2014-03-05T12:43:32Z</dcterms:created>
  <dcterms:modified xsi:type="dcterms:W3CDTF">2021-10-04T07:51:36Z</dcterms:modified>
</cp:coreProperties>
</file>